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AFB6C242-F43E-4465-BF1F-40AD973DB7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ellimu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2" i="1" l="1"/>
  <c r="J13" i="1"/>
  <c r="J14" i="1"/>
  <c r="J15" i="1"/>
  <c r="J9" i="1"/>
  <c r="J8" i="1"/>
  <c r="J11" i="1"/>
  <c r="J3" i="1"/>
  <c r="J4" i="1"/>
  <c r="J5" i="1"/>
  <c r="J6" i="1"/>
  <c r="J7" i="1"/>
  <c r="J10" i="1"/>
</calcChain>
</file>

<file path=xl/sharedStrings.xml><?xml version="1.0" encoding="utf-8"?>
<sst xmlns="http://schemas.openxmlformats.org/spreadsheetml/2006/main" count="65" uniqueCount="42">
  <si>
    <t>Toote nimi</t>
  </si>
  <si>
    <t>Ühiku hind (km-ta)</t>
  </si>
  <si>
    <t>Toote kirjeldus</t>
  </si>
  <si>
    <t xml:space="preserve">Nr. </t>
  </si>
  <si>
    <t>Kaablisidemed</t>
  </si>
  <si>
    <t>Kõik hinnad peavad sisaldama transporti Vana-Narva mnt 3, Maardu (või vajadusel Tallinnas või Tallinnaga külgnevasse kohaliku omavalitsuse üksusesse), koos transpordivahendist mahalaadimisega.</t>
  </si>
  <si>
    <t>Ühik</t>
  </si>
  <si>
    <t>meeter</t>
  </si>
  <si>
    <t xml:space="preserve">tk </t>
  </si>
  <si>
    <t>tk</t>
  </si>
  <si>
    <t>Eeldatav (mittesiduv) kogus</t>
  </si>
  <si>
    <t>Tellitav kogus</t>
  </si>
  <si>
    <t>?</t>
  </si>
  <si>
    <t>Lisa 2.1</t>
  </si>
  <si>
    <t>Juht peentest vasest kiududest („fine wire strands of bare copper“) vastavalt standardi EN 60228
klassile 5. Peab sobima fikseeritud paigalduseks, vähemalt harvaks painutamiseks, UV-kindel,
õlikindel, raskesti süttiv („flame retardant“) vastavalt standardile EN 60332-1-2, välitingimustes
kasutamiseks sobilik, peab kannatama temperatuurivahemikku -30 – +75 kraadi C fikseeritud
paigalduse korral, kaabli kest peab kannatama tugevat mehaanilist pinget (sh hõõrdumist ning
tõmbamist), olema lõikekindel ning vastupidav mikroobidele ja hüdrolüüsile, kannatama
tõmbekoormust vähemalt 10 N/mm2 juhi ristlõike kohta, sobiv pingele 50V, kõik sooned
peavad olema nummerdatud vastavalt standardile EN 50334, ühe pakendi suurus 100-500 m.
Tootja soovitus on LAPP Ölflex 409 P seeria, kuid pakkuda võib nimetatud tehnilistele
kriteeriumitele vastavaid alternatiive</t>
  </si>
  <si>
    <t>UV kindlad, metallist lukustuskeelega, pikkus vähemalt 280 mm, laius 3.8 mm, värvus: must</t>
  </si>
  <si>
    <t>Summa (km-ta)</t>
  </si>
  <si>
    <t>Juhi ristlõike pindala 35 mm2, kesta värvus must või sinine. (HI-Flex)</t>
  </si>
  <si>
    <t>Juhi ristlõike pindala 35 mm2, kesta värvus punane. (HI-Flex)</t>
  </si>
  <si>
    <t>Augu suurus M8, peab sobima 35 mm2 kaablile, tasapinnaline (nurgata), kinnitusviis kaabliga: pressitav, isolaatorita, peab kannatama 150A pidevat voolu.</t>
  </si>
  <si>
    <t>Augu suurus M10, peab sobima 16 mm2 kaablile, tasapinnaline (nurgata), kinnitusviis kaabliga: pressitav.</t>
  </si>
  <si>
    <t>35 mm2 kaablile, kinnitusviis kaabliga: pressitav, isolaatoriga.</t>
  </si>
  <si>
    <t>Jätkujuhe maandusega, 3G2,5 mm2</t>
  </si>
  <si>
    <t>IP kaitseklass vähemalt IP44 standardi EN 60529 järgi, ühe kaanega jõupistikupesaga (2P+E), sobiv välikasutusse (ilmastiku- ja õlikindel). Pikkus 10 meetrit.</t>
  </si>
  <si>
    <t>Pistikupesa (isane) 3P 16A 250V IP67 koos kattekaanega.</t>
  </si>
  <si>
    <t>Jõupistik välisseinale</t>
  </si>
  <si>
    <t>Adapterjuhe maandusega, 3G2,5 mm2</t>
  </si>
  <si>
    <t>IP kaitseklass vähemalt IP44 standardi EN 60529 järgi. Ühes otsas kaanega jõupistikupesa (2P+E) ning teises otsas F tüüpi pistik CEE 7/4. Sobiv välikasutusse (ilmastiku- ja õlikindel). Pikkus 0,5 meetrit.</t>
  </si>
  <si>
    <t>N/PE lahutuslatt DIN liistule 12 kruviühendusega klemmi. Ühendatava juhi ristlõige. peenkiud ilma kaabli otsmuhvita
1.5 - 10 mm². Ühenduse asukoht külgsuunas.</t>
  </si>
  <si>
    <t>19" andmesidekapp 464 7U. Andmesidekapil küljeseinad ei tohi olla avatavad.</t>
  </si>
  <si>
    <t>Kaitselüliti 1P C6</t>
  </si>
  <si>
    <t>Kaitselüliti</t>
  </si>
  <si>
    <t>N/PE lahutuslatt</t>
  </si>
  <si>
    <t>19" andmesidekapp</t>
  </si>
  <si>
    <t>19" toitepaneel</t>
  </si>
  <si>
    <t>19" toitepaneel 8 pesaga. Kaabli pikkus vähemalt 3 meetrit.</t>
  </si>
  <si>
    <t>12 x 4.0 mm2. Vastavus Lisa 2 punktis 1 toodud kirjeldusele.</t>
  </si>
  <si>
    <t>Rõngasklemm (kaabliking-rõngas)</t>
  </si>
  <si>
    <t>Akukaabel</t>
  </si>
  <si>
    <t xml:space="preserve">Elektrikaabel </t>
  </si>
  <si>
    <t>Kaablihülss (otsahülss)</t>
  </si>
  <si>
    <t>Punktis 14 nimetatud kaablile esitatavad nõuded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</si>
</sst>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8"/>
      <name val="Calibri"/>
      <family val="2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zoomScaleNormal="100" workbookViewId="0">
      <selection sqref="A1:H1"/>
    </sheetView>
  </sheetViews>
  <sheetFormatPr defaultRowHeight="14.5" x14ac:dyDescent="0.35"/>
  <cols>
    <col min="1" max="1" width="7.1796875" customWidth="1"/>
    <col min="2" max="2" width="53.26953125" bestFit="1" customWidth="1"/>
    <col min="3" max="3" width="129.54296875" customWidth="1"/>
    <col min="4" max="5" width="13.1796875" hidden="1" customWidth="1"/>
    <col min="6" max="6" width="24.26953125" hidden="1" customWidth="1"/>
    <col min="7" max="7" width="12.7265625" customWidth="1"/>
    <col min="9" max="10" width="11.26953125" bestFit="1" customWidth="1"/>
  </cols>
  <sheetData>
    <row r="1" spans="1:10" ht="15" customHeight="1" x14ac:dyDescent="0.35">
      <c r="A1" s="31" t="s">
        <v>13</v>
      </c>
      <c r="B1" s="31"/>
      <c r="C1" s="31"/>
      <c r="D1" s="31"/>
      <c r="E1" s="31"/>
      <c r="F1" s="31"/>
      <c r="G1" s="31"/>
      <c r="H1" s="31"/>
    </row>
    <row r="2" spans="1:10" ht="45" x14ac:dyDescent="0.35">
      <c r="A2" s="1" t="s">
        <v>3</v>
      </c>
      <c r="B2" s="1" t="s">
        <v>0</v>
      </c>
      <c r="C2" s="1" t="s">
        <v>2</v>
      </c>
      <c r="D2" s="1" t="s">
        <v>6</v>
      </c>
      <c r="E2" s="1" t="s">
        <v>10</v>
      </c>
      <c r="F2" s="1" t="s">
        <v>1</v>
      </c>
      <c r="G2" s="1" t="s">
        <v>11</v>
      </c>
      <c r="H2" s="1" t="s">
        <v>6</v>
      </c>
      <c r="I2" s="1" t="s">
        <v>1</v>
      </c>
      <c r="J2" s="1" t="s">
        <v>16</v>
      </c>
    </row>
    <row r="3" spans="1:10" ht="15.5" x14ac:dyDescent="0.35">
      <c r="A3" s="26">
        <v>1</v>
      </c>
      <c r="B3" s="27" t="s">
        <v>38</v>
      </c>
      <c r="C3" s="28" t="s">
        <v>17</v>
      </c>
      <c r="D3" s="18" t="s">
        <v>7</v>
      </c>
      <c r="E3" s="19">
        <v>600</v>
      </c>
      <c r="F3" s="20"/>
      <c r="G3" s="21">
        <v>400</v>
      </c>
      <c r="H3" s="21" t="s">
        <v>7</v>
      </c>
      <c r="I3" s="22"/>
      <c r="J3" s="22">
        <f t="shared" ref="J3:J9" si="0">G3*I3</f>
        <v>0</v>
      </c>
    </row>
    <row r="4" spans="1:10" ht="15.5" x14ac:dyDescent="0.35">
      <c r="A4" s="24">
        <v>2</v>
      </c>
      <c r="B4" s="29" t="s">
        <v>38</v>
      </c>
      <c r="C4" s="23" t="s">
        <v>18</v>
      </c>
      <c r="D4" s="6" t="s">
        <v>7</v>
      </c>
      <c r="E4" s="10">
        <v>400</v>
      </c>
      <c r="F4" s="8"/>
      <c r="G4" s="12">
        <v>300</v>
      </c>
      <c r="H4" s="12" t="s">
        <v>7</v>
      </c>
      <c r="I4" s="15"/>
      <c r="J4" s="15">
        <f t="shared" si="0"/>
        <v>0</v>
      </c>
    </row>
    <row r="5" spans="1:10" ht="31" x14ac:dyDescent="0.35">
      <c r="A5" s="26">
        <v>3</v>
      </c>
      <c r="B5" s="24" t="s">
        <v>37</v>
      </c>
      <c r="C5" s="25" t="s">
        <v>19</v>
      </c>
      <c r="D5" s="5" t="s">
        <v>8</v>
      </c>
      <c r="E5" s="9">
        <v>1000</v>
      </c>
      <c r="F5" s="8">
        <v>0.17499999999999999</v>
      </c>
      <c r="G5" s="12">
        <v>650</v>
      </c>
      <c r="H5" s="12" t="s">
        <v>9</v>
      </c>
      <c r="I5" s="15"/>
      <c r="J5" s="15">
        <f t="shared" si="0"/>
        <v>0</v>
      </c>
    </row>
    <row r="6" spans="1:10" ht="15.5" x14ac:dyDescent="0.35">
      <c r="A6" s="24">
        <v>4</v>
      </c>
      <c r="B6" s="29" t="s">
        <v>37</v>
      </c>
      <c r="C6" s="23" t="s">
        <v>20</v>
      </c>
      <c r="D6" s="6" t="s">
        <v>8</v>
      </c>
      <c r="E6" s="10">
        <v>250</v>
      </c>
      <c r="F6" s="8">
        <v>0.36</v>
      </c>
      <c r="G6" s="12">
        <v>250</v>
      </c>
      <c r="H6" s="12" t="s">
        <v>9</v>
      </c>
      <c r="I6" s="15"/>
      <c r="J6" s="15">
        <f t="shared" si="0"/>
        <v>0</v>
      </c>
    </row>
    <row r="7" spans="1:10" ht="15.5" x14ac:dyDescent="0.35">
      <c r="A7" s="26">
        <v>5</v>
      </c>
      <c r="B7" s="24" t="s">
        <v>40</v>
      </c>
      <c r="C7" s="25" t="s">
        <v>21</v>
      </c>
      <c r="D7" s="7" t="s">
        <v>8</v>
      </c>
      <c r="E7" s="11">
        <v>500</v>
      </c>
      <c r="F7" s="8">
        <v>0.69750000000000001</v>
      </c>
      <c r="G7" s="12">
        <v>350</v>
      </c>
      <c r="H7" s="12" t="s">
        <v>9</v>
      </c>
      <c r="I7" s="15"/>
      <c r="J7" s="15">
        <f t="shared" si="0"/>
        <v>0</v>
      </c>
    </row>
    <row r="8" spans="1:10" ht="31" x14ac:dyDescent="0.35">
      <c r="A8" s="24">
        <v>6</v>
      </c>
      <c r="B8" s="24" t="s">
        <v>22</v>
      </c>
      <c r="C8" s="25" t="s">
        <v>23</v>
      </c>
      <c r="D8" s="7">
        <v>120</v>
      </c>
      <c r="E8" s="11" t="s">
        <v>9</v>
      </c>
      <c r="F8" s="8"/>
      <c r="G8" s="12">
        <v>120</v>
      </c>
      <c r="H8" s="12" t="s">
        <v>9</v>
      </c>
      <c r="I8" s="15"/>
      <c r="J8" s="15">
        <f t="shared" si="0"/>
        <v>0</v>
      </c>
    </row>
    <row r="9" spans="1:10" ht="15.5" x14ac:dyDescent="0.35">
      <c r="A9" s="26">
        <v>7</v>
      </c>
      <c r="B9" s="24" t="s">
        <v>25</v>
      </c>
      <c r="C9" s="25" t="s">
        <v>24</v>
      </c>
      <c r="G9" s="12">
        <v>120</v>
      </c>
      <c r="H9" s="12" t="s">
        <v>9</v>
      </c>
      <c r="I9" s="15"/>
      <c r="J9" s="15">
        <f t="shared" si="0"/>
        <v>0</v>
      </c>
    </row>
    <row r="10" spans="1:10" ht="15.5" x14ac:dyDescent="0.35">
      <c r="A10" s="24">
        <v>8</v>
      </c>
      <c r="B10" s="29" t="s">
        <v>4</v>
      </c>
      <c r="C10" s="23" t="s">
        <v>15</v>
      </c>
      <c r="D10" s="6" t="s">
        <v>8</v>
      </c>
      <c r="E10" s="10">
        <v>0</v>
      </c>
      <c r="F10" s="8" t="s">
        <v>12</v>
      </c>
      <c r="G10" s="12">
        <v>2500</v>
      </c>
      <c r="H10" s="12" t="s">
        <v>9</v>
      </c>
      <c r="I10" s="15"/>
      <c r="J10" s="15">
        <f t="shared" ref="J10" si="1">G10*I10</f>
        <v>0</v>
      </c>
    </row>
    <row r="11" spans="1:10" ht="31" x14ac:dyDescent="0.35">
      <c r="A11" s="24">
        <v>9</v>
      </c>
      <c r="B11" s="29" t="s">
        <v>26</v>
      </c>
      <c r="C11" s="23" t="s">
        <v>27</v>
      </c>
      <c r="D11">
        <v>120</v>
      </c>
      <c r="E11" t="s">
        <v>9</v>
      </c>
      <c r="G11" s="12">
        <v>120</v>
      </c>
      <c r="H11" s="12" t="s">
        <v>9</v>
      </c>
      <c r="I11" s="15"/>
      <c r="J11" s="15">
        <f t="shared" ref="J11" si="2">G11*I11</f>
        <v>0</v>
      </c>
    </row>
    <row r="12" spans="1:10" ht="31" x14ac:dyDescent="0.35">
      <c r="A12" s="24">
        <v>10</v>
      </c>
      <c r="B12" s="29" t="s">
        <v>32</v>
      </c>
      <c r="C12" s="23" t="s">
        <v>28</v>
      </c>
      <c r="D12" s="14"/>
      <c r="E12" s="16"/>
      <c r="F12" s="17"/>
      <c r="G12" s="12">
        <v>120</v>
      </c>
      <c r="H12" s="12" t="s">
        <v>9</v>
      </c>
      <c r="I12" s="15"/>
      <c r="J12" s="15">
        <f t="shared" ref="J12:J14" si="3">G12*I12</f>
        <v>0</v>
      </c>
    </row>
    <row r="13" spans="1:10" ht="15.5" x14ac:dyDescent="0.35">
      <c r="A13" s="26">
        <v>11</v>
      </c>
      <c r="B13" s="29" t="s">
        <v>31</v>
      </c>
      <c r="C13" s="23" t="s">
        <v>30</v>
      </c>
      <c r="D13" s="14"/>
      <c r="E13" s="16"/>
      <c r="F13" s="17"/>
      <c r="G13" s="12">
        <v>120</v>
      </c>
      <c r="H13" s="12" t="s">
        <v>9</v>
      </c>
      <c r="I13" s="15"/>
      <c r="J13" s="15">
        <f t="shared" si="3"/>
        <v>0</v>
      </c>
    </row>
    <row r="14" spans="1:10" ht="15.5" x14ac:dyDescent="0.35">
      <c r="A14" s="24">
        <v>12</v>
      </c>
      <c r="B14" s="29" t="s">
        <v>33</v>
      </c>
      <c r="C14" s="23" t="s">
        <v>29</v>
      </c>
      <c r="D14" s="14"/>
      <c r="E14" s="16"/>
      <c r="F14" s="17"/>
      <c r="G14" s="12">
        <v>120</v>
      </c>
      <c r="H14" s="12" t="s">
        <v>9</v>
      </c>
      <c r="I14" s="15"/>
      <c r="J14" s="15">
        <f t="shared" si="3"/>
        <v>0</v>
      </c>
    </row>
    <row r="15" spans="1:10" ht="15.5" x14ac:dyDescent="0.35">
      <c r="A15" s="26">
        <v>13</v>
      </c>
      <c r="B15" s="29" t="s">
        <v>34</v>
      </c>
      <c r="C15" s="23" t="s">
        <v>35</v>
      </c>
      <c r="G15" s="12">
        <v>120</v>
      </c>
      <c r="H15" s="12" t="s">
        <v>9</v>
      </c>
      <c r="I15" s="15"/>
      <c r="J15" s="15">
        <f>G15*I15</f>
        <v>0</v>
      </c>
    </row>
    <row r="16" spans="1:10" ht="15.5" x14ac:dyDescent="0.35">
      <c r="A16" s="24">
        <v>14</v>
      </c>
      <c r="B16" s="24" t="s">
        <v>39</v>
      </c>
      <c r="C16" s="25" t="s">
        <v>36</v>
      </c>
      <c r="D16" s="5"/>
      <c r="E16" s="9"/>
      <c r="F16" s="8"/>
      <c r="G16" s="12">
        <v>3000</v>
      </c>
      <c r="H16" s="12" t="s">
        <v>7</v>
      </c>
      <c r="I16" s="15"/>
      <c r="J16" s="15">
        <f>G16*I16</f>
        <v>0</v>
      </c>
    </row>
    <row r="17" spans="1:6" ht="155" x14ac:dyDescent="0.35">
      <c r="A17" s="30"/>
      <c r="B17" s="2" t="s">
        <v>41</v>
      </c>
      <c r="C17" s="13" t="s">
        <v>14</v>
      </c>
      <c r="D17" s="6"/>
      <c r="E17" s="10"/>
      <c r="F17" s="8"/>
    </row>
    <row r="19" spans="1:6" ht="15.5" x14ac:dyDescent="0.35">
      <c r="C19" s="3"/>
    </row>
    <row r="20" spans="1:6" ht="30" x14ac:dyDescent="0.35">
      <c r="C20" s="4" t="s">
        <v>5</v>
      </c>
    </row>
  </sheetData>
  <mergeCells count="1">
    <mergeCell ref="A1:H1"/>
  </mergeCells>
  <phoneticPr fontId="4" type="noConversion"/>
  <pageMargins left="0.25" right="0.25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Tellimus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2024-01-30T12:41:32Z</dcterms:modified>
</cp:coreProperties>
</file>